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7286B024-D269-4771-B8F0-026A45ADF997}" xr6:coauthVersionLast="47" xr6:coauthVersionMax="47" xr10:uidLastSave="{00000000-0000-0000-0000-000000000000}"/>
  <bookViews>
    <workbookView xWindow="460" yWindow="460" windowWidth="28790" windowHeight="15470" xr2:uid="{8102B3AD-820D-4186-8830-0466A6F7C05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<sst xmlns="http://schemas.openxmlformats.org/spreadsheetml/2006/main" count="266" uniqueCount="194">
  <si>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</si>
  <si>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</si>
  <si>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</si>
  <si>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</si>
  <si>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</si>
  <si>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</si>
  <si>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</si>
  <si>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</si>
  <si>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</si>
  <si>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</si>
  <si>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</si>
  <si>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</si>
  <si>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</si>
  <si>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</si>
  <si>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 FELIU DE LLOBREGAT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</si>
  <si>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</si>
  <si>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</si>
  <si>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</si>
  <si>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</si>
  <si>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</si>
  <si>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</si>
  <si>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</si>
  <si>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</si>
  <si>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</si>
  <si>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</si>
  <si>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</si>
  <si>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</si>
  <si>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</si>
  <si>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</si>
  <si>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</si>
  <si>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</si>
  <si>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</si>
  <si>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</si>
  <si>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</si>
  <si>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</si>
  <si>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</si>
  <si>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Cervelló</t>
  </si>
  <si>
    <t>Corbera de Llobregat</t>
  </si>
  <si>
    <t>Molins de Rei</t>
  </si>
  <si>
    <t>Pallejà</t>
  </si>
  <si>
    <t>Palma de Cervelló, La</t>
  </si>
  <si>
    <t>Papiol, El</t>
  </si>
  <si>
    <t>Sant Feliu de Llobregat</t>
  </si>
  <si>
    <t>Sant Joan Despí</t>
  </si>
  <si>
    <t>Sant Vicenç dels Horts</t>
  </si>
  <si>
    <t>Vallirana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</si>
  <si>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</si>
  <si>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</si>
  <si>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</si>
  <si>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</si>
  <si>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</si>
  <si>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</si>
  <si>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</si>
  <si>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</si>
  <si>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</si>
  <si>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</si>
  <si>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</si>
  <si>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</si>
  <si>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</si>
  <si>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</si>
  <si>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</si>
  <si>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</si>
  <si>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</si>
  <si>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</si>
  <si>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</si>
  <si>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</si>
  <si>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</si>
  <si>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</si>
  <si>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</si>
  <si>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</si>
  <si>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Paraguay</t>
  </si>
  <si>
    <t>Colombia</t>
  </si>
  <si>
    <t>Italia</t>
  </si>
  <si>
    <t>Peru</t>
  </si>
  <si>
    <t>China</t>
  </si>
  <si>
    <t>Rumania</t>
  </si>
  <si>
    <t>Venezuela</t>
  </si>
  <si>
    <t>Honduras</t>
  </si>
  <si>
    <t>Pakistan</t>
  </si>
  <si>
    <t>Argentina</t>
  </si>
  <si>
    <t>Otros paises de Europa</t>
  </si>
  <si>
    <t>Ucrania</t>
  </si>
  <si>
    <t>Francia</t>
  </si>
  <si>
    <t>Alemania</t>
  </si>
  <si>
    <t>Ecuador</t>
  </si>
  <si>
    <t>Brasil</t>
  </si>
  <si>
    <t>Portugal</t>
  </si>
  <si>
    <t>Rusia</t>
  </si>
  <si>
    <t>Bolivia</t>
  </si>
  <si>
    <t>Reino Unido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</si>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</sst>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A28811D-5FBA-426E-86FD-1DDA8C360852}"/>
    <cellStyle name="Normal" xfId="0" builtinId="0"/>
    <cellStyle name="Normal 2" xfId="1" xr:uid="{DCA15F18-C477-42DA-8003-6D3FD5D8E947}"/>
    <cellStyle name="Porcentaje 2" xfId="2" xr:uid="{FC445A8D-A2CB-402B-8179-570730E4B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B3-4D6F-A5C3-FE1E20C5D1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B3-4D6F-A5C3-FE1E20C5D1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B3-4D6F-A5C3-FE1E20C5D1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B3-4D6F-A5C3-FE1E20C5D1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CB3-4D6F-A5C3-FE1E20C5D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157963</c:v>
              </c:pt>
              <c:pt idx="1">
                <c:v>163312</c:v>
              </c:pt>
              <c:pt idx="2">
                <c:v>167360</c:v>
              </c:pt>
              <c:pt idx="3">
                <c:v>171689</c:v>
              </c:pt>
              <c:pt idx="4">
                <c:v>175027</c:v>
              </c:pt>
              <c:pt idx="5">
                <c:v>176606</c:v>
              </c:pt>
              <c:pt idx="6">
                <c:v>178804</c:v>
              </c:pt>
              <c:pt idx="7">
                <c:v>181110</c:v>
              </c:pt>
              <c:pt idx="8">
                <c:v>182711</c:v>
              </c:pt>
              <c:pt idx="9">
                <c:v>183567</c:v>
              </c:pt>
              <c:pt idx="10" formatCode="#,##0">
                <c:v>185084</c:v>
              </c:pt>
              <c:pt idx="11" formatCode="#,##0">
                <c:v>185541</c:v>
              </c:pt>
              <c:pt idx="12" formatCode="#,##0">
                <c:v>185889</c:v>
              </c:pt>
              <c:pt idx="13" formatCode="#,##0">
                <c:v>186261</c:v>
              </c:pt>
              <c:pt idx="14" formatCode="#,##0">
                <c:v>187036</c:v>
              </c:pt>
              <c:pt idx="15" formatCode="#,##0">
                <c:v>188193</c:v>
              </c:pt>
              <c:pt idx="16" formatCode="#,##0">
                <c:v>189207</c:v>
              </c:pt>
              <c:pt idx="17" formatCode="#,##0">
                <c:v>190457</c:v>
              </c:pt>
              <c:pt idx="18" formatCode="#,##0">
                <c:v>191999</c:v>
              </c:pt>
              <c:pt idx="19" formatCode="#,##0">
                <c:v>192383</c:v>
              </c:pt>
              <c:pt idx="20" formatCode="#,##0">
                <c:v>193070</c:v>
              </c:pt>
              <c:pt idx="21" formatCode="#,##0">
                <c:v>195352</c:v>
              </c:pt>
              <c:pt idx="22" formatCode="#,##0">
                <c:v>197503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04-489E-8454-360951BB3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FDE-4421-A593-06321681891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FDE-4421-A593-06321681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55-4289-9784-A84FE1394E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55-4289-9784-A84FE1394E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55-4289-9784-A84FE1394E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55-4289-9784-A84FE1394E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955-4289-9784-A84FE139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A-4091-8776-2398889F53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6A-4091-8776-2398889F53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6A-4091-8776-2398889F53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6A-4091-8776-2398889F53D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66A-4091-8776-2398889F5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A5-4AF6-84BF-8E78B73B48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A5-4AF6-84BF-8E78B73B485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A5-4AF6-84BF-8E78B73B485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5-4AF6-84BF-8E78B73B48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FA5-4AF6-84BF-8E78B73B4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C8-4ADB-9C6E-1C42BCA38E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C8-4ADB-9C6E-1C42BCA38E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C8-4ADB-9C6E-1C42BCA38E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C8-4ADB-9C6E-1C42BCA38ED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8-4ADB-9C6E-1C42BCA38ED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8-4ADB-9C6E-1C42BCA38E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8C8-4ADB-9C6E-1C42BCA3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07988F-9FA8-4856-8358-EC76F8A1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A6C995-B650-4ED3-AF2A-D25F7703F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19CA10-B438-463E-A99B-858080070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A0C073-C29F-4E71-A6B2-E26B5061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5D4F6A-A91E-4E33-B0FE-A4C09647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E8AE15-12E0-4D32-A1AA-6EDB7F10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39B17EE-0B61-43B6-BAC0-1FCADB5B150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3583217-63AD-4576-BE36-A9567E7AA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96F799D-2AEF-4817-8C14-4330B033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8EA534-2860-439B-ADC3-3601B2B5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9689CD6-161D-469D-8F56-ED99184BC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6CF15D0-833A-4247-A9E1-F16C9FEE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887B727-F0DB-415D-911D-3CBD98961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EB1B12-CB62-47D3-AA0C-6B1E774DB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44A9E5-131C-4168-BDE2-17E518654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0898FFC-95A1-49F7-804F-69A4631D0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3247272-8B8B-4F0B-85C7-F7E100BC0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990C176-E91B-4A57-8D19-A5A93A145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88AA818-7CD1-4EAB-AFF3-39122022B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FE75AD3-BC35-4BDD-BB7F-0A15CB2B7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3C217F-8701-4A90-8D18-70ED0C033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5DA6-14E2-489B-99DA-D5C3407EF38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 FELIU DE LLOBREGAT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5759416-F8D6-4CD4-9E7E-6FDB8EB396D0}"/>
    <hyperlink ref="B14:C14" location="Municipios!A1" display="Municipios" xr:uid="{3D747B82-5C80-4424-A252-197A51378A0E}"/>
    <hyperlink ref="B16:C16" location="'Datos Demograficos'!A1" display="Datos Demograficos" xr:uid="{F9631E12-F1AF-4FE2-9A64-5E8C4DFD881B}"/>
    <hyperlink ref="B18:C18" location="Nacionalidades!A1" display="Nacionalidades" xr:uid="{10E6CAFD-91B1-4814-A5BD-D8418C2C9F80}"/>
    <hyperlink ref="H18:I18" location="Trabajo!A1" display="Trabajo" xr:uid="{86B0C7A9-3686-462A-9F29-D7FA7E024E23}"/>
    <hyperlink ref="E12:F12" location="'Datos Economicos'!A1" display="Datos Económicos" xr:uid="{894BE3E6-9AA9-4DDD-B12A-26CE6E719C6E}"/>
    <hyperlink ref="E14" location="Trafico!A1" display="Tráfico" xr:uid="{6AEFD9DC-066D-4D5F-B36F-EFD8025F7E38}"/>
    <hyperlink ref="E16:F16" location="'Plazas Turisticas'!A1" display="Plazas Turisticas" xr:uid="{B3C6CB05-A069-4AB8-B8FC-C4B29C9F40B8}"/>
    <hyperlink ref="E18:F18" location="Bancos!A1" display="Bancos" xr:uid="{D2FB27E8-E2FF-463E-94DF-72C91F84671E}"/>
    <hyperlink ref="H12" location="Presupuestos!A1" display="Presupuestos" xr:uid="{78ED670A-088D-4CB5-90AE-D20E362512A8}"/>
    <hyperlink ref="H14" location="'Datos Catastrales'!A1" display="Datos Catastrales" xr:uid="{8EA5F306-F2E5-4700-BF00-4368B43C89E7}"/>
    <hyperlink ref="H16:I16" location="Hacienda!A1" display="Hacienda" xr:uid="{1022362E-971F-4CB3-A4D9-235A95F7E47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02B4-B800-4C8D-B10D-06F46C0B572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77</v>
      </c>
      <c r="C15" s="115">
        <v>76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-1.282051282051282E-2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3026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1.5489987304967444E-2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EB23257-83AC-4DBD-ADB3-DE9AA20CF6F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21A8-17CE-4396-B928-E2A31DCC7A7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105962.66841</v>
      </c>
      <c r="C16" s="136">
        <v>4221.3552399999999</v>
      </c>
      <c r="D16" s="136">
        <v>37007.843479999996</v>
      </c>
      <c r="E16" s="136">
        <v>70819.060759999993</v>
      </c>
      <c r="F16" s="136">
        <v>1911.97921</v>
      </c>
      <c r="G16" s="136">
        <v>2963.0700999999999</v>
      </c>
      <c r="H16" s="136">
        <v>17042.897069999999</v>
      </c>
      <c r="I16" s="136">
        <v>154.00002000000001</v>
      </c>
      <c r="J16" s="136">
        <v>15973.231160000001</v>
      </c>
      <c r="K16" s="137">
        <v>256056.10545000003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85010.327470000004</v>
      </c>
      <c r="C20" s="136">
        <v>95116.221309999994</v>
      </c>
      <c r="D20" s="136">
        <v>1055.8252899999998</v>
      </c>
      <c r="E20" s="136">
        <v>26367.307949999999</v>
      </c>
      <c r="F20" s="136">
        <v>35876.246620000005</v>
      </c>
      <c r="G20" s="136">
        <v>709.83831999999995</v>
      </c>
      <c r="H20" s="136">
        <v>115.00001</v>
      </c>
      <c r="I20" s="136">
        <v>10875.493489999999</v>
      </c>
      <c r="J20" s="137">
        <v>256056.10544999994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94576.045870000002</v>
      </c>
      <c r="C24" s="136">
        <v>25525.803779999998</v>
      </c>
      <c r="D24" s="136">
        <v>47128.821219999998</v>
      </c>
      <c r="E24" s="136">
        <v>9524.6970099999999</v>
      </c>
      <c r="F24" s="136">
        <v>67745.054800000013</v>
      </c>
      <c r="G24" s="136">
        <v>11555.682770000001</v>
      </c>
      <c r="H24" s="137">
        <v>256056.10544999997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7089F86-F871-4716-AF1A-5FDFEDE9F73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FA31-4A47-4795-A4D2-6B3272BDF2A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130974</v>
      </c>
      <c r="E15" s="150" t="s">
        <v>180</v>
      </c>
      <c r="F15" s="151">
        <v>34107</v>
      </c>
      <c r="G15" s="20"/>
      <c r="I15" s="100" t="s">
        <v>181</v>
      </c>
      <c r="J15" s="149">
        <v>5543</v>
      </c>
      <c r="K15" s="23"/>
    </row>
    <row r="16" spans="1:11" ht="51" customHeight="1" x14ac:dyDescent="0.3">
      <c r="A16" s="20"/>
      <c r="B16" s="150" t="s">
        <v>182</v>
      </c>
      <c r="C16" s="152">
        <v>12172272.17121</v>
      </c>
      <c r="E16" s="150" t="s">
        <v>183</v>
      </c>
      <c r="F16" s="153">
        <v>3676.5954000000002</v>
      </c>
      <c r="G16" s="20"/>
      <c r="I16" s="150" t="s">
        <v>184</v>
      </c>
      <c r="J16" s="152">
        <v>8553.9999999999982</v>
      </c>
      <c r="K16" s="23"/>
    </row>
    <row r="17" spans="1:13" ht="51" customHeight="1" thickBot="1" x14ac:dyDescent="0.35">
      <c r="A17" s="20"/>
      <c r="B17" s="150" t="s">
        <v>185</v>
      </c>
      <c r="C17" s="152">
        <v>4801483.0848400006</v>
      </c>
      <c r="E17" s="150" t="s">
        <v>186</v>
      </c>
      <c r="F17" s="153">
        <v>1223.7475000000002</v>
      </c>
      <c r="G17" s="20"/>
      <c r="I17" s="154" t="s">
        <v>187</v>
      </c>
      <c r="J17" s="155">
        <v>16255.499999999998</v>
      </c>
      <c r="K17" s="23"/>
    </row>
    <row r="18" spans="1:13" ht="51" customHeight="1" thickBot="1" x14ac:dyDescent="0.35">
      <c r="A18" s="20"/>
      <c r="B18" s="154" t="s">
        <v>188</v>
      </c>
      <c r="C18" s="156">
        <v>7370789.086360001</v>
      </c>
      <c r="D18" s="157"/>
      <c r="E18" s="154" t="s">
        <v>189</v>
      </c>
      <c r="F18" s="158">
        <v>2452.8478999999998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818EF74-0CF7-44D4-9252-A53EB06E386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E0EB-69EA-4463-805C-9D56C1E1B38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100268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5778.6004763234523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27946.275463856862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0.90295693335472238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7BECFE0-7A67-4D72-80B7-ED589E53D73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48CB-B4B2-4378-B555-967D4612D15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131.55000162124634</v>
      </c>
      <c r="H14" s="25" t="s">
        <v>17</v>
      </c>
      <c r="I14" s="26">
        <v>1.7005505789843098E-2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197503</v>
      </c>
      <c r="H16" s="25" t="s">
        <v>17</v>
      </c>
      <c r="I16" s="26">
        <v>3.3602249325923594E-2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9.1892275054049816E-2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1501.353079178539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7.1951742505177148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5229</v>
      </c>
      <c r="H24" s="25" t="s">
        <v>17</v>
      </c>
      <c r="I24" s="26">
        <v>2.5470788235408732E-2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66426</v>
      </c>
      <c r="H26" s="25" t="s">
        <v>17</v>
      </c>
      <c r="I26" s="26">
        <v>2.206039858563175E-2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7344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1662</v>
      </c>
      <c r="H30" s="25" t="s">
        <v>17</v>
      </c>
      <c r="I30" s="26">
        <v>6.8232202972329419E-3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77</v>
      </c>
      <c r="H32" s="25" t="s">
        <v>17</v>
      </c>
      <c r="I32" s="26">
        <v>2.8645833333333332E-2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1.5489987304967444E-2</v>
      </c>
      <c r="H34" s="25" t="s">
        <v>29</v>
      </c>
      <c r="I34" s="26">
        <v>0.1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131550</v>
      </c>
      <c r="H36" s="25" t="s">
        <v>17</v>
      </c>
      <c r="I36" s="26">
        <v>3.613654587363499E-2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248233.57871999999</v>
      </c>
      <c r="H38" s="25" t="s">
        <v>17</v>
      </c>
      <c r="I38" s="26">
        <v>2.7976300052532044E-2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27946.275463856862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1B773A4-9F26-4231-B30D-BB111B81702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58ED-09B3-4118-BF57-64242C54A856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131.55000162124634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7.1951742505177148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9633</v>
      </c>
    </row>
    <row r="25" spans="1:7" x14ac:dyDescent="0.3">
      <c r="B25" s="49" t="s">
        <v>37</v>
      </c>
      <c r="C25" s="50">
        <v>15783</v>
      </c>
    </row>
    <row r="26" spans="1:7" x14ac:dyDescent="0.3">
      <c r="B26" s="49" t="s">
        <v>38</v>
      </c>
      <c r="C26" s="50">
        <v>26930</v>
      </c>
    </row>
    <row r="27" spans="1:7" x14ac:dyDescent="0.3">
      <c r="B27" s="49" t="s">
        <v>39</v>
      </c>
      <c r="C27" s="50">
        <v>11811</v>
      </c>
    </row>
    <row r="28" spans="1:7" x14ac:dyDescent="0.3">
      <c r="B28" s="49" t="s">
        <v>40</v>
      </c>
      <c r="C28" s="50">
        <v>3048</v>
      </c>
    </row>
    <row r="29" spans="1:7" x14ac:dyDescent="0.3">
      <c r="B29" s="49" t="s">
        <v>41</v>
      </c>
      <c r="C29" s="50">
        <v>4358</v>
      </c>
    </row>
    <row r="30" spans="1:7" x14ac:dyDescent="0.3">
      <c r="B30" s="49" t="s">
        <v>42</v>
      </c>
      <c r="C30" s="50">
        <v>46381</v>
      </c>
    </row>
    <row r="31" spans="1:7" x14ac:dyDescent="0.3">
      <c r="B31" s="49" t="s">
        <v>43</v>
      </c>
      <c r="C31" s="50">
        <v>35012</v>
      </c>
    </row>
    <row r="32" spans="1:7" x14ac:dyDescent="0.3">
      <c r="B32" s="49" t="s">
        <v>44</v>
      </c>
      <c r="C32" s="50">
        <v>28595</v>
      </c>
    </row>
    <row r="33" spans="2:3" x14ac:dyDescent="0.3">
      <c r="B33" s="49" t="s">
        <v>45</v>
      </c>
      <c r="C33" s="50">
        <v>15952</v>
      </c>
    </row>
  </sheetData>
  <mergeCells count="3">
    <mergeCell ref="C6:E6"/>
    <mergeCell ref="C8:E8"/>
    <mergeCell ref="C10:E10"/>
  </mergeCells>
  <hyperlinks>
    <hyperlink ref="A7" location="Indice!A1" display="Índice" xr:uid="{6415C703-F3EE-47F5-89B6-4515DEBC5AB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65CD-7934-4F52-B39F-20B63B7C50F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197503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0.50827582365837476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9.1892275054049816E-2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0.48694146433276869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1501.353079178539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0.18647311686404763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1275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762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1504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-229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30255</v>
      </c>
      <c r="H35" s="61"/>
      <c r="I35" s="61">
        <v>35293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15624</v>
      </c>
      <c r="H37" s="63">
        <v>14631</v>
      </c>
      <c r="I37" s="63">
        <v>18237</v>
      </c>
      <c r="J37" s="63">
        <v>17056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8E3D9CA-7ED8-437E-9B0F-B85D97C55B4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4E47F-086E-4E90-9BB0-2CF21C37699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179354</v>
      </c>
      <c r="D11" s="66"/>
      <c r="E11" s="67" t="s">
        <v>60</v>
      </c>
      <c r="F11" s="65">
        <v>18149</v>
      </c>
      <c r="G11" s="67" t="s">
        <v>61</v>
      </c>
      <c r="H11" s="66"/>
      <c r="I11" s="65">
        <v>4936</v>
      </c>
      <c r="J11" s="67" t="s">
        <v>62</v>
      </c>
      <c r="K11" s="68">
        <v>3614</v>
      </c>
    </row>
    <row r="12" spans="1:11" ht="30.75" customHeight="1" thickBot="1" x14ac:dyDescent="0.35">
      <c r="B12" s="64" t="s">
        <v>63</v>
      </c>
      <c r="C12" s="65">
        <v>7682</v>
      </c>
      <c r="D12" s="67"/>
      <c r="E12" s="67" t="s">
        <v>64</v>
      </c>
      <c r="F12" s="65">
        <v>1913</v>
      </c>
      <c r="G12" s="67" t="s">
        <v>65</v>
      </c>
      <c r="H12" s="67"/>
      <c r="I12" s="65">
        <v>1</v>
      </c>
      <c r="J12" s="67" t="s">
        <v>66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197503</v>
      </c>
      <c r="J14" s="69"/>
      <c r="K14" s="69"/>
    </row>
    <row r="16" spans="1:11" x14ac:dyDescent="0.3">
      <c r="B16" s="21" t="s">
        <v>69</v>
      </c>
      <c r="C16" s="76">
        <v>3120</v>
      </c>
    </row>
    <row r="17" spans="2:3" x14ac:dyDescent="0.3">
      <c r="B17" s="21" t="s">
        <v>70</v>
      </c>
      <c r="C17" s="76">
        <v>1593</v>
      </c>
    </row>
    <row r="18" spans="2:3" x14ac:dyDescent="0.3">
      <c r="B18" s="21" t="s">
        <v>71</v>
      </c>
      <c r="C18" s="76">
        <v>1397</v>
      </c>
    </row>
    <row r="19" spans="2:3" x14ac:dyDescent="0.3">
      <c r="B19" s="21" t="s">
        <v>72</v>
      </c>
      <c r="C19" s="76">
        <v>1040</v>
      </c>
    </row>
    <row r="20" spans="2:3" x14ac:dyDescent="0.3">
      <c r="B20" s="21" t="s">
        <v>73</v>
      </c>
      <c r="C20" s="76">
        <v>1005</v>
      </c>
    </row>
    <row r="21" spans="2:3" x14ac:dyDescent="0.3">
      <c r="B21" s="21" t="s">
        <v>74</v>
      </c>
      <c r="C21" s="76">
        <v>974</v>
      </c>
    </row>
    <row r="22" spans="2:3" x14ac:dyDescent="0.3">
      <c r="B22" s="21" t="s">
        <v>75</v>
      </c>
      <c r="C22" s="76">
        <v>781</v>
      </c>
    </row>
    <row r="23" spans="2:3" x14ac:dyDescent="0.3">
      <c r="B23" s="21" t="s">
        <v>76</v>
      </c>
      <c r="C23" s="76">
        <v>684</v>
      </c>
    </row>
    <row r="24" spans="2:3" x14ac:dyDescent="0.3">
      <c r="B24" s="21" t="s">
        <v>77</v>
      </c>
      <c r="C24" s="76">
        <v>643</v>
      </c>
    </row>
    <row r="25" spans="2:3" x14ac:dyDescent="0.3">
      <c r="B25" s="21" t="s">
        <v>78</v>
      </c>
      <c r="C25" s="76">
        <v>549</v>
      </c>
    </row>
    <row r="26" spans="2:3" x14ac:dyDescent="0.3">
      <c r="B26" s="21" t="s">
        <v>79</v>
      </c>
      <c r="C26" s="76">
        <v>468</v>
      </c>
    </row>
    <row r="27" spans="2:3" x14ac:dyDescent="0.3">
      <c r="B27" s="21" t="s">
        <v>80</v>
      </c>
      <c r="C27" s="76">
        <v>463</v>
      </c>
    </row>
    <row r="28" spans="2:3" x14ac:dyDescent="0.3">
      <c r="B28" s="21" t="s">
        <v>81</v>
      </c>
      <c r="C28" s="76">
        <v>456</v>
      </c>
    </row>
    <row r="29" spans="2:3" x14ac:dyDescent="0.3">
      <c r="B29" s="21" t="s">
        <v>82</v>
      </c>
      <c r="C29" s="76">
        <v>442</v>
      </c>
    </row>
    <row r="30" spans="2:3" x14ac:dyDescent="0.3">
      <c r="B30" s="21" t="s">
        <v>83</v>
      </c>
      <c r="C30" s="76">
        <v>389</v>
      </c>
    </row>
    <row r="31" spans="2:3" x14ac:dyDescent="0.3">
      <c r="B31" s="21" t="s">
        <v>84</v>
      </c>
      <c r="C31" s="76">
        <v>356</v>
      </c>
    </row>
    <row r="32" spans="2:3" x14ac:dyDescent="0.3">
      <c r="B32" s="21" t="s">
        <v>85</v>
      </c>
      <c r="C32" s="76">
        <v>289</v>
      </c>
    </row>
    <row r="33" spans="2:3" x14ac:dyDescent="0.3">
      <c r="B33" s="21" t="s">
        <v>86</v>
      </c>
      <c r="C33" s="76">
        <v>286</v>
      </c>
    </row>
    <row r="34" spans="2:3" x14ac:dyDescent="0.3">
      <c r="B34" s="21" t="s">
        <v>87</v>
      </c>
      <c r="C34" s="76">
        <v>265</v>
      </c>
    </row>
    <row r="35" spans="2:3" x14ac:dyDescent="0.3">
      <c r="B35" s="21" t="s">
        <v>88</v>
      </c>
      <c r="C35" s="76">
        <v>234</v>
      </c>
    </row>
    <row r="36" spans="2:3" x14ac:dyDescent="0.3">
      <c r="B36" s="21" t="s">
        <v>89</v>
      </c>
      <c r="C36" s="76">
        <v>218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0BA0E39-3918-44DD-B4B8-2AB224B7B67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B4DF-DDE7-4EED-877A-7CDA4B4B89C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33333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10178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7344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2834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4.0918278948888248E-2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4064</v>
      </c>
      <c r="E28" s="89">
        <v>842</v>
      </c>
      <c r="F28" s="89">
        <v>31086</v>
      </c>
      <c r="G28" s="90">
        <v>30434</v>
      </c>
      <c r="H28" s="90">
        <f>SUM(D28:G28)</f>
        <v>66426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D3E1FBF-1740-4412-A69D-A1122BB8E49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E568-D1F1-4DC0-BB2C-93284D329DF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2738</v>
      </c>
      <c r="D15" s="107">
        <v>49322</v>
      </c>
      <c r="E15" s="108">
        <v>878</v>
      </c>
      <c r="G15" s="105" t="s">
        <v>102</v>
      </c>
      <c r="H15" s="109">
        <v>72</v>
      </c>
      <c r="I15" s="107">
        <v>602</v>
      </c>
      <c r="J15" s="107">
        <v>27188</v>
      </c>
      <c r="K15" s="110">
        <v>25076</v>
      </c>
      <c r="L15" s="111"/>
      <c r="M15" s="105" t="s">
        <v>102</v>
      </c>
      <c r="N15" s="112">
        <v>10812</v>
      </c>
      <c r="O15" s="112">
        <v>13491</v>
      </c>
      <c r="P15" s="112">
        <v>15478</v>
      </c>
      <c r="Q15" s="108">
        <v>13157</v>
      </c>
      <c r="R15" s="23"/>
    </row>
    <row r="16" spans="1:18" ht="34.5" customHeight="1" thickBot="1" x14ac:dyDescent="0.35">
      <c r="A16" s="20"/>
      <c r="B16" s="113" t="s">
        <v>114</v>
      </c>
      <c r="C16" s="114">
        <v>1220</v>
      </c>
      <c r="D16" s="115">
        <v>3171</v>
      </c>
      <c r="E16" s="116">
        <v>838</v>
      </c>
      <c r="G16" s="113" t="s">
        <v>114</v>
      </c>
      <c r="H16" s="114">
        <v>12</v>
      </c>
      <c r="I16" s="115">
        <v>103</v>
      </c>
      <c r="J16" s="115">
        <v>2370</v>
      </c>
      <c r="K16" s="116">
        <v>2744</v>
      </c>
      <c r="L16" s="111"/>
      <c r="M16" s="113" t="s">
        <v>114</v>
      </c>
      <c r="N16" s="115">
        <v>4385</v>
      </c>
      <c r="O16" s="115">
        <v>672</v>
      </c>
      <c r="P16" s="115">
        <v>148</v>
      </c>
      <c r="Q16" s="116">
        <v>24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E43059C-3F23-404F-B3E0-82AF6CE6819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8AF5-751C-4A7D-AE54-D06BD5B070B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88192</v>
      </c>
      <c r="C15" s="115">
        <v>25037</v>
      </c>
      <c r="D15" s="115">
        <v>15410</v>
      </c>
      <c r="E15" s="115">
        <v>251</v>
      </c>
      <c r="F15" s="115">
        <v>788</v>
      </c>
      <c r="G15" s="116">
        <v>1872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63791</v>
      </c>
      <c r="C21" s="115">
        <v>50109</v>
      </c>
      <c r="D21" s="116">
        <v>113900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2BEBE48-4D4A-4C85-843C-19223EA7924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7270-EF5F-4B5E-A28A-B783DE06538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2</v>
      </c>
      <c r="D16" s="122">
        <v>0</v>
      </c>
      <c r="E16" s="122">
        <v>11</v>
      </c>
      <c r="F16" s="122">
        <v>0</v>
      </c>
      <c r="G16" s="123">
        <v>0</v>
      </c>
      <c r="H16" s="124">
        <v>13</v>
      </c>
      <c r="I16" s="23"/>
    </row>
    <row r="17" spans="1:9" ht="32.25" customHeight="1" thickBot="1" x14ac:dyDescent="0.35">
      <c r="A17" s="20"/>
      <c r="B17" s="125" t="s">
        <v>134</v>
      </c>
      <c r="C17" s="115">
        <v>2</v>
      </c>
      <c r="D17" s="115">
        <v>0</v>
      </c>
      <c r="E17" s="115">
        <v>11</v>
      </c>
      <c r="F17" s="115">
        <v>0</v>
      </c>
      <c r="G17" s="126">
        <v>0</v>
      </c>
      <c r="H17" s="116">
        <v>13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126</v>
      </c>
      <c r="D22" s="122">
        <v>0</v>
      </c>
      <c r="E22" s="122">
        <v>1536</v>
      </c>
      <c r="F22" s="122">
        <v>0</v>
      </c>
      <c r="G22" s="123">
        <v>0</v>
      </c>
      <c r="H22" s="124">
        <v>1662</v>
      </c>
      <c r="I22" s="23"/>
    </row>
    <row r="23" spans="1:9" ht="32.25" customHeight="1" thickBot="1" x14ac:dyDescent="0.35">
      <c r="A23" s="20"/>
      <c r="B23" s="125" t="s">
        <v>134</v>
      </c>
      <c r="C23" s="115">
        <v>126</v>
      </c>
      <c r="D23" s="115">
        <v>0</v>
      </c>
      <c r="E23" s="115">
        <v>1536</v>
      </c>
      <c r="F23" s="115">
        <v>0</v>
      </c>
      <c r="G23" s="126">
        <v>0</v>
      </c>
      <c r="H23" s="116">
        <v>1662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A2976DC-82F0-44AD-8D84-097966737BC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2025-06-02T10:27:18Z</dcterms:modified>
</cp:coreProperties>
</file>